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7C38055C-42C8-47CA-A130-32550B3C8FD3}" xr6:coauthVersionLast="47" xr6:coauthVersionMax="47" xr10:uidLastSave="{00000000-0000-0000-0000-000000000000}"/>
  <bookViews>
    <workbookView xWindow="-120" yWindow="-120" windowWidth="29040" windowHeight="15840" tabRatio="653" activeTab="2" xr2:uid="{00000000-000D-0000-FFFF-FFFF00000000}"/>
  </bookViews>
  <sheets>
    <sheet name="COVER SHEET" sheetId="33" r:id="rId1"/>
    <sheet name="Price Declaration " sheetId="26" r:id="rId2"/>
    <sheet name="2. TRANSACTION FEE OFFSITE EC" sheetId="35" r:id="rId3"/>
  </sheet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EC'!$A$1:$I$71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5" l="1"/>
  <c r="H16" i="35"/>
  <c r="H17" i="35"/>
  <c r="H18" i="35"/>
  <c r="H19" i="35"/>
  <c r="H20" i="35"/>
  <c r="I20" i="35" s="1"/>
  <c r="H21" i="35"/>
  <c r="H22" i="35"/>
  <c r="H23" i="35"/>
  <c r="H24" i="35"/>
  <c r="I24" i="35" s="1"/>
  <c r="H25" i="35"/>
  <c r="H26" i="35"/>
  <c r="I26" i="35" s="1"/>
  <c r="H27" i="35"/>
  <c r="H28" i="35"/>
  <c r="H29" i="35"/>
  <c r="H30" i="35"/>
  <c r="H31" i="35"/>
  <c r="H32" i="35"/>
  <c r="I32" i="35" s="1"/>
  <c r="H33" i="35"/>
  <c r="H34" i="35"/>
  <c r="H35" i="35"/>
  <c r="H36" i="35"/>
  <c r="H37" i="35"/>
  <c r="I37" i="35" s="1"/>
  <c r="H38" i="35"/>
  <c r="I38" i="35" s="1"/>
  <c r="H39" i="35"/>
  <c r="H40" i="35"/>
  <c r="H41" i="35"/>
  <c r="H42" i="35"/>
  <c r="H43" i="35"/>
  <c r="H44" i="35"/>
  <c r="I44" i="35" s="1"/>
  <c r="H45" i="35"/>
  <c r="I45" i="35" s="1"/>
  <c r="H46" i="35"/>
  <c r="I46" i="35" s="1"/>
  <c r="H47" i="35"/>
  <c r="H48" i="35"/>
  <c r="I48" i="35" s="1"/>
  <c r="H49" i="35"/>
  <c r="I49" i="35" s="1"/>
  <c r="H50" i="35"/>
  <c r="I50" i="35" s="1"/>
  <c r="H14" i="35"/>
  <c r="I14" i="35" s="1"/>
  <c r="E15" i="35"/>
  <c r="E16" i="35"/>
  <c r="F16" i="35" s="1"/>
  <c r="E17" i="35"/>
  <c r="E18" i="35"/>
  <c r="E19" i="35"/>
  <c r="E20" i="35"/>
  <c r="E21" i="35"/>
  <c r="E22" i="35"/>
  <c r="E23" i="35"/>
  <c r="E24" i="35"/>
  <c r="E25" i="35"/>
  <c r="E26" i="35"/>
  <c r="E27" i="35"/>
  <c r="E28" i="35"/>
  <c r="F28" i="35" s="1"/>
  <c r="E29" i="35"/>
  <c r="E30" i="35"/>
  <c r="E31" i="35"/>
  <c r="E32" i="35"/>
  <c r="F32" i="35" s="1"/>
  <c r="E33" i="35"/>
  <c r="E34" i="35"/>
  <c r="F34" i="35" s="1"/>
  <c r="E35" i="35"/>
  <c r="E36" i="35"/>
  <c r="E37" i="35"/>
  <c r="F37" i="35" s="1"/>
  <c r="E38" i="35"/>
  <c r="E39" i="35"/>
  <c r="E40" i="35"/>
  <c r="F40" i="35" s="1"/>
  <c r="E41" i="35"/>
  <c r="E42" i="35"/>
  <c r="E43" i="35"/>
  <c r="F43" i="35" s="1"/>
  <c r="E44" i="35"/>
  <c r="F44" i="35" s="1"/>
  <c r="E45" i="35"/>
  <c r="F45" i="35" s="1"/>
  <c r="E46" i="35"/>
  <c r="E47" i="35"/>
  <c r="E48" i="35"/>
  <c r="E49" i="35"/>
  <c r="E50" i="35"/>
  <c r="E14" i="35"/>
  <c r="C69" i="35"/>
  <c r="C51" i="35"/>
  <c r="F50" i="35"/>
  <c r="F49" i="35"/>
  <c r="F48" i="35"/>
  <c r="I47" i="35"/>
  <c r="F47" i="35"/>
  <c r="F46" i="35"/>
  <c r="I43" i="35"/>
  <c r="I42" i="35"/>
  <c r="F42" i="35"/>
  <c r="I41" i="35"/>
  <c r="F41" i="35"/>
  <c r="I40" i="35"/>
  <c r="I39" i="35"/>
  <c r="F39" i="35"/>
  <c r="F38" i="35"/>
  <c r="I36" i="35"/>
  <c r="F36" i="35"/>
  <c r="I35" i="35"/>
  <c r="F35" i="35"/>
  <c r="I34" i="35"/>
  <c r="I33" i="35"/>
  <c r="F33" i="35"/>
  <c r="I31" i="35"/>
  <c r="F31" i="35"/>
  <c r="I30" i="35"/>
  <c r="F30" i="35"/>
  <c r="I29" i="35"/>
  <c r="F29" i="35"/>
  <c r="I28" i="35"/>
  <c r="I27" i="35"/>
  <c r="F27" i="35"/>
  <c r="F26" i="35"/>
  <c r="I25" i="35"/>
  <c r="F25" i="35"/>
  <c r="F24" i="35"/>
  <c r="I23" i="35"/>
  <c r="F23" i="35"/>
  <c r="I22" i="35"/>
  <c r="F22" i="35"/>
  <c r="I21" i="35"/>
  <c r="F21" i="35"/>
  <c r="F20" i="35"/>
  <c r="I19" i="35"/>
  <c r="F19" i="35"/>
  <c r="I18" i="35"/>
  <c r="F18" i="35"/>
  <c r="I17" i="35"/>
  <c r="F17" i="35"/>
  <c r="I16" i="35"/>
  <c r="I15" i="35"/>
  <c r="F15" i="35"/>
  <c r="F14" i="35"/>
  <c r="I51" i="35" l="1"/>
  <c r="E22" i="26" s="1"/>
  <c r="F51" i="35"/>
  <c r="A22" i="26" s="1"/>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<sst xmlns="http://schemas.openxmlformats.org/spreadsheetml/2006/main" count="129" uniqueCount="112">
  <si>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</si>
  <si>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</si>
  <si>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</si>
  <si>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</si>
  <si>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</si>
  <si>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</si>
  <si>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</si>
  <si>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</si>
  <si>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</si>
  <si>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</si>
  <si>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</si>
  <si>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</si>
  <si>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</si>
  <si>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</si>
  <si>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</si>
  <si>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</si>
  <si>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</si>
  <si>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</si>
  <si>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</si>
  <si>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</si>
  <si>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</si>
  <si>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</si>
  <si>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</si>
  <si>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</si>
  <si>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</si>
  <si>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</si>
  <si>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</si>
  <si>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</si>
  <si>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</si>
  <si>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</si>
  <si>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</si>
  <si>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</si>
  <si>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</si>
  <si>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</si>
  <si>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</si>
  <si>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</si>
  <si>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</si>
  <si>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</si>
  <si>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</si>
  <si>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</si>
  <si>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</si>
  <si>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</si>
  <si>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</si>
  <si>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</si>
  <si>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</si>
  <si>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</si>
  <si>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</si>
  <si>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</si>
  <si>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</si>
  <si>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</si>
  <si>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</si>
  <si>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</si>
  <si>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</si>
  <si>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</si>
  <si>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</si>
  <si>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</si>
  <si>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</si>
  <si>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</si>
  <si>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</si>
  <si>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</si>
  <si>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</si>
  <si>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</si>
  <si>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</si>
  <si>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</si>
  <si>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</si>
  <si>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</si>
  <si>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</si>
  <si>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</si>
  <si>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</si>
  <si>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</si>
  <si>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</si>
  <si>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</si>
  <si>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</si>
  <si>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</si>
  <si>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</si>
  <si>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</si>
  <si>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</si>
  <si>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</si>
  <si>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</si>
  <si>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</si>
  <si>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</si>
  <si>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</si>
  <si>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</si>
  <si>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</si>
  <si>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</si>
  <si>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</si>
  <si>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</si>
  <si>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</si>
  <si>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</si>
  <si>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</si>
  <si>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</si>
  <si>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</si>
  <si>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</si>
  <si>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</si>
  <si>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</si>
  <si>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</si>
  <si>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</si>
  <si>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</si>
  <si>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</si>
  <si>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</si>
  <si>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</si>
  <si>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</si>
  <si>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</si>
  <si>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</si>
  <si>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</si>
  <si>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</si>
  <si>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</si>
  <si>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</si>
  <si>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</si>
  <si>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THE PROVISION OF TRAVEL MANAGEMENT FOR PERIOD OF 36 MONTHS TO THE DEPARTMENT OF WATER AND SANITATION EASTERN CAPE</t>
  </si>
  <si>
    <t>PROVISIONING OF TRAVEL MANAGEMENT SERVICES FOR A PERIOD OF 36 MONTHS FOR THE DEPARTMENT OF WATER AND SANITATION (EASTERN CAPE)</t>
  </si>
  <si>
    <t>THE PROVISION OF TRAVEL MANAGEMENT SERVICES FOR A PERIOD OF 36 MONTHS TO THE DEPARTMENT OF WATER AND SANITATION (EASTERN CAPE)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</si>
</sst>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9" borderId="39" xfId="0" applyFont="1" applyFill="1" applyBorder="1"/>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9" borderId="31" xfId="0" applyFont="1" applyFill="1" applyBorder="1"/>
    <xf numFmtId="0" fontId="3" fillId="9" borderId="27" xfId="0" applyFont="1" applyFill="1" applyBorder="1"/>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9" fillId="2" borderId="0" xfId="0" applyFont="1" applyFill="1" applyAlignment="1">
      <alignment horizontal="center"/>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66675</xdr:rowOff>
    </xdr:to>
    <xdr:pic>
      <xdr:nvPicPr>
        <xdr:cNvPr id="4" name="Picture 3">
          <a:extLst>
            <a:ext uri="{FF2B5EF4-FFF2-40B4-BE49-F238E27FC236}">
              <a16:creationId xmlns:a16="http://schemas.microsoft.com/office/drawing/2014/main" id="{5F4FB350-BCF0-422B-9A5D-3163DCC92538}"/>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workbookViewId="0">
      <selection activeCell="E19" sqref="E19:L19"/>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111</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107</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workbookViewId="0">
      <selection activeCell="N21" sqref="N21"/>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110</v>
      </c>
      <c r="D9" s="142"/>
      <c r="E9" s="142"/>
      <c r="F9" s="142"/>
      <c r="G9" s="142"/>
      <c r="H9" s="142"/>
      <c r="I9" s="142"/>
    </row>
    <row r="10" spans="1:9" ht="15">
      <c r="A10" s="140" t="s">
        <v>4</v>
      </c>
      <c r="B10" s="140"/>
      <c r="C10" s="143" t="s">
        <v>86</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87</v>
      </c>
      <c r="B13" s="134"/>
      <c r="C13" s="134"/>
      <c r="D13" s="134"/>
      <c r="E13" s="134"/>
      <c r="F13" s="134"/>
      <c r="G13" s="134"/>
      <c r="H13" s="134"/>
      <c r="I13" s="135"/>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19" t="s">
        <v>104</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89</v>
      </c>
      <c r="B20" s="137"/>
      <c r="C20" s="137"/>
      <c r="D20" s="137"/>
      <c r="E20" s="137"/>
      <c r="F20" s="137"/>
      <c r="G20" s="137"/>
      <c r="H20" s="137"/>
      <c r="I20" s="138"/>
    </row>
    <row r="21" spans="1:9">
      <c r="A21" s="139" t="s">
        <v>90</v>
      </c>
      <c r="B21" s="127"/>
      <c r="C21" s="127"/>
      <c r="D21" s="127"/>
      <c r="E21" s="127" t="s">
        <v>91</v>
      </c>
      <c r="F21" s="127"/>
      <c r="G21" s="127"/>
      <c r="H21" s="127"/>
      <c r="I21" s="129"/>
    </row>
    <row r="22" spans="1:9" ht="28.5" customHeight="1">
      <c r="A22" s="125">
        <f>'2. TRANSACTION FEE OFFSITE EC'!F51</f>
        <v>0</v>
      </c>
      <c r="B22" s="126"/>
      <c r="C22" s="127" t="s">
        <v>92</v>
      </c>
      <c r="D22" s="127"/>
      <c r="E22" s="128">
        <f>'2. TRANSACTION FEE OFFSITE EC'!I51</f>
        <v>0</v>
      </c>
      <c r="F22" s="128"/>
      <c r="G22" s="128"/>
      <c r="H22" s="127" t="s">
        <v>92</v>
      </c>
      <c r="I22" s="129"/>
    </row>
    <row r="23" spans="1:9">
      <c r="A23" s="130" t="s">
        <v>93</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105</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106</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94</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95</v>
      </c>
      <c r="B35" s="117"/>
      <c r="C35" s="118"/>
      <c r="D35" s="6"/>
      <c r="E35" s="116" t="s">
        <v>96</v>
      </c>
      <c r="F35" s="117"/>
      <c r="G35" s="117"/>
      <c r="H35" s="117"/>
      <c r="I35" s="118"/>
    </row>
    <row r="36" spans="1:9" ht="22.5" customHeight="1">
      <c r="A36" s="107" t="s">
        <v>97</v>
      </c>
      <c r="B36" s="108"/>
      <c r="C36" s="108"/>
      <c r="D36" s="108"/>
      <c r="E36" s="108"/>
      <c r="F36" s="108"/>
      <c r="G36" s="108"/>
      <c r="H36" s="108"/>
      <c r="I36" s="109"/>
    </row>
    <row r="37" spans="1:9" ht="23.25" customHeight="1">
      <c r="A37" s="107" t="s">
        <v>98</v>
      </c>
      <c r="B37" s="108"/>
      <c r="C37" s="108"/>
      <c r="D37" s="108"/>
      <c r="E37" s="108"/>
      <c r="F37" s="108"/>
      <c r="G37" s="108"/>
      <c r="H37" s="108"/>
      <c r="I37" s="109"/>
    </row>
    <row r="38" spans="1:9">
      <c r="A38" s="107"/>
      <c r="B38" s="108"/>
      <c r="C38" s="108"/>
      <c r="D38" s="108"/>
      <c r="E38" s="108"/>
      <c r="F38" s="108"/>
      <c r="G38" s="108"/>
      <c r="H38" s="108"/>
      <c r="I38" s="109"/>
    </row>
    <row r="39" spans="1:9">
      <c r="A39" s="113" t="s">
        <v>99</v>
      </c>
      <c r="B39" s="114"/>
      <c r="C39" s="114"/>
      <c r="D39" s="114"/>
      <c r="E39" s="114"/>
      <c r="F39" s="114"/>
      <c r="G39" s="114"/>
      <c r="H39" s="114"/>
      <c r="I39" s="115"/>
    </row>
    <row r="40" spans="1:9">
      <c r="A40" s="107"/>
      <c r="B40" s="108"/>
      <c r="C40" s="108"/>
      <c r="D40" s="108"/>
      <c r="E40" s="108"/>
      <c r="F40" s="108"/>
      <c r="G40" s="108"/>
      <c r="H40" s="108"/>
      <c r="I40" s="109"/>
    </row>
    <row r="41" spans="1:9">
      <c r="A41" s="107" t="s">
        <v>100</v>
      </c>
      <c r="B41" s="108"/>
      <c r="C41" s="108"/>
      <c r="D41" s="108"/>
      <c r="E41" s="108"/>
      <c r="F41" s="108"/>
      <c r="G41" s="108"/>
      <c r="H41" s="108"/>
      <c r="I41" s="109"/>
    </row>
    <row r="42" spans="1:9">
      <c r="A42" s="107" t="s">
        <v>101</v>
      </c>
      <c r="B42" s="108"/>
      <c r="C42" s="108"/>
      <c r="D42" s="108"/>
      <c r="E42" s="108"/>
      <c r="F42" s="108"/>
      <c r="G42" s="108"/>
      <c r="H42" s="108"/>
      <c r="I42" s="109"/>
    </row>
    <row r="43" spans="1:9">
      <c r="A43" s="107" t="s">
        <v>102</v>
      </c>
      <c r="B43" s="108"/>
      <c r="C43" s="108"/>
      <c r="D43" s="108"/>
      <c r="E43" s="108"/>
      <c r="F43" s="108"/>
      <c r="G43" s="108"/>
      <c r="H43" s="108"/>
      <c r="I43" s="109"/>
    </row>
    <row r="44" spans="1:9">
      <c r="A44" s="107" t="s">
        <v>103</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1"/>
  <sheetViews>
    <sheetView tabSelected="1" workbookViewId="0">
      <selection activeCell="H14" sqref="H14:H50"/>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c r="A1" s="61"/>
      <c r="B1" s="13"/>
      <c r="C1" s="148" t="s">
        <v>25</v>
      </c>
      <c r="D1" s="148"/>
      <c r="E1" s="148"/>
      <c r="F1" s="148"/>
      <c r="G1" s="148"/>
      <c r="H1" s="148"/>
      <c r="I1" s="45"/>
    </row>
    <row r="2" spans="1:9">
      <c r="A2" s="60"/>
      <c r="B2" s="14"/>
      <c r="C2" s="149"/>
      <c r="D2" s="149"/>
      <c r="E2" s="149"/>
      <c r="F2" s="149"/>
      <c r="G2" s="149"/>
      <c r="H2" s="149"/>
      <c r="I2" s="46"/>
    </row>
    <row r="3" spans="1:9">
      <c r="A3" s="60"/>
      <c r="B3" s="14"/>
      <c r="C3" s="149"/>
      <c r="D3" s="149"/>
      <c r="E3" s="149"/>
      <c r="F3" s="149"/>
      <c r="G3" s="149"/>
      <c r="H3" s="149"/>
      <c r="I3" s="46"/>
    </row>
    <row r="4" spans="1:9" ht="21.75" customHeight="1">
      <c r="A4" s="60"/>
      <c r="B4" s="14"/>
      <c r="C4" s="149" t="s">
        <v>26</v>
      </c>
      <c r="D4" s="149"/>
      <c r="E4" s="149"/>
      <c r="F4" s="149"/>
      <c r="G4" s="149"/>
      <c r="H4" s="149"/>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56"/>
      <c r="D7" s="156"/>
      <c r="E7" s="156"/>
      <c r="F7" s="156"/>
      <c r="G7" s="156"/>
      <c r="H7" s="156"/>
      <c r="I7" s="46"/>
    </row>
    <row r="8" spans="1:9" ht="36.75" customHeight="1">
      <c r="A8" s="62" t="s">
        <v>3</v>
      </c>
      <c r="B8" s="16"/>
      <c r="C8" s="157" t="s">
        <v>109</v>
      </c>
      <c r="D8" s="158"/>
      <c r="E8" s="158"/>
      <c r="F8" s="158"/>
      <c r="G8" s="158"/>
      <c r="H8" s="159"/>
      <c r="I8" s="46"/>
    </row>
    <row r="9" spans="1:9" ht="29.25" customHeight="1">
      <c r="A9" s="62" t="s">
        <v>4</v>
      </c>
      <c r="B9" s="16"/>
      <c r="C9" s="160"/>
      <c r="D9" s="160"/>
      <c r="E9" s="160"/>
      <c r="F9" s="160"/>
      <c r="G9" s="160"/>
      <c r="H9" s="160"/>
      <c r="I9" s="46"/>
    </row>
    <row r="10" spans="1:9" ht="29.25" customHeight="1">
      <c r="A10" s="62"/>
      <c r="B10" s="16"/>
      <c r="C10" s="17"/>
      <c r="D10" s="17"/>
      <c r="E10" s="17"/>
      <c r="F10" s="17"/>
      <c r="G10" s="17"/>
      <c r="H10" s="17"/>
      <c r="I10" s="46"/>
    </row>
    <row r="11" spans="1:9" ht="29.25" customHeight="1">
      <c r="A11" s="62" t="s">
        <v>27</v>
      </c>
      <c r="B11" s="16"/>
      <c r="C11" s="17"/>
      <c r="D11" s="161"/>
      <c r="E11" s="161"/>
      <c r="F11" s="17"/>
      <c r="G11" s="17"/>
      <c r="H11" s="17"/>
      <c r="I11" s="46"/>
    </row>
    <row r="12" spans="1:9" ht="15">
      <c r="A12" s="167"/>
      <c r="B12" s="168"/>
      <c r="C12" s="169"/>
      <c r="D12" s="170" t="s">
        <v>28</v>
      </c>
      <c r="E12" s="171"/>
      <c r="F12" s="172"/>
      <c r="G12" s="173" t="s">
        <v>29</v>
      </c>
      <c r="H12" s="173"/>
      <c r="I12" s="174"/>
    </row>
    <row r="13" spans="1:9" s="10" customFormat="1" ht="30">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1153</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2660</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76</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3211</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c r="D31" s="23"/>
      <c r="E31" s="24">
        <f t="shared" si="0"/>
        <v>0</v>
      </c>
      <c r="F31" s="25">
        <f t="shared" si="1"/>
        <v>0</v>
      </c>
      <c r="G31" s="23"/>
      <c r="H31" s="24">
        <f t="shared" si="2"/>
        <v>0</v>
      </c>
      <c r="I31" s="48">
        <f t="shared" si="3"/>
        <v>0</v>
      </c>
    </row>
    <row r="32" spans="1:9" ht="15">
      <c r="A32" s="64">
        <v>19</v>
      </c>
      <c r="B32" s="21" t="s">
        <v>54</v>
      </c>
      <c r="C32" s="22">
        <v>2</v>
      </c>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108</v>
      </c>
      <c r="C45" s="22">
        <v>10</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
      <c r="A50" s="64">
        <v>37</v>
      </c>
      <c r="B50" s="12" t="s">
        <v>67</v>
      </c>
      <c r="C50" s="22"/>
      <c r="D50" s="23"/>
      <c r="E50" s="24">
        <f t="shared" si="0"/>
        <v>0</v>
      </c>
      <c r="F50" s="25">
        <f t="shared" si="1"/>
        <v>0</v>
      </c>
      <c r="G50" s="23"/>
      <c r="H50" s="24">
        <f t="shared" si="2"/>
        <v>0</v>
      </c>
      <c r="I50" s="48">
        <f t="shared" si="3"/>
        <v>0</v>
      </c>
    </row>
    <row r="51" spans="1:9" s="11" customFormat="1" ht="15">
      <c r="A51" s="66"/>
      <c r="B51" s="31" t="s">
        <v>68</v>
      </c>
      <c r="C51" s="32">
        <f>SUM(C14:C50)</f>
        <v>7112</v>
      </c>
      <c r="D51" s="33"/>
      <c r="E51" s="33"/>
      <c r="F51" s="34">
        <f>SUM(F14:F50)</f>
        <v>0</v>
      </c>
      <c r="G51" s="33"/>
      <c r="H51" s="33"/>
      <c r="I51" s="50">
        <f>SUM(I14:I50)</f>
        <v>0</v>
      </c>
    </row>
    <row r="52" spans="1:9" ht="36" customHeight="1">
      <c r="A52" s="175"/>
      <c r="B52" s="176"/>
      <c r="C52" s="176"/>
      <c r="D52" s="35" t="s">
        <v>69</v>
      </c>
      <c r="E52" s="36"/>
      <c r="F52" s="14"/>
      <c r="G52" s="35" t="s">
        <v>70</v>
      </c>
      <c r="H52" s="37"/>
      <c r="I52" s="46"/>
    </row>
    <row r="53" spans="1:9">
      <c r="A53" s="60"/>
      <c r="B53" s="14"/>
      <c r="C53" s="14"/>
      <c r="D53" s="14"/>
      <c r="E53" s="14"/>
      <c r="F53" s="14"/>
      <c r="G53" s="14"/>
      <c r="H53" s="14"/>
      <c r="I53" s="46"/>
    </row>
    <row r="54" spans="1:9" ht="29.25" customHeight="1">
      <c r="A54" s="177" t="s">
        <v>71</v>
      </c>
      <c r="B54" s="178"/>
      <c r="C54" s="17"/>
      <c r="D54" s="161"/>
      <c r="E54" s="161"/>
      <c r="F54" s="17"/>
      <c r="G54" s="17"/>
      <c r="H54" s="17"/>
      <c r="I54" s="46"/>
    </row>
    <row r="55" spans="1:9" ht="30">
      <c r="A55" s="67" t="s">
        <v>72</v>
      </c>
      <c r="B55" s="38" t="s">
        <v>73</v>
      </c>
      <c r="C55" s="19" t="s">
        <v>74</v>
      </c>
      <c r="D55" s="152" t="s">
        <v>75</v>
      </c>
      <c r="E55" s="152"/>
      <c r="F55" s="152"/>
      <c r="G55" s="152"/>
      <c r="H55" s="152"/>
      <c r="I55" s="153"/>
    </row>
    <row r="56" spans="1:9" ht="43.5" customHeight="1">
      <c r="A56" s="68">
        <v>1</v>
      </c>
      <c r="B56" s="39" t="s">
        <v>76</v>
      </c>
      <c r="C56" s="40"/>
      <c r="D56" s="154"/>
      <c r="E56" s="154"/>
      <c r="F56" s="154"/>
      <c r="G56" s="154"/>
      <c r="H56" s="154"/>
      <c r="I56" s="155"/>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62" t="s">
        <v>77</v>
      </c>
      <c r="B59" s="163"/>
      <c r="C59" s="14"/>
      <c r="D59" s="14"/>
      <c r="E59" s="14"/>
      <c r="F59" s="14"/>
      <c r="G59" s="14"/>
      <c r="H59" s="14"/>
      <c r="I59" s="46"/>
    </row>
    <row r="60" spans="1:9" ht="21" customHeight="1">
      <c r="A60" s="164" t="s">
        <v>78</v>
      </c>
      <c r="B60" s="165"/>
      <c r="C60" s="165"/>
      <c r="D60" s="165"/>
      <c r="E60" s="165"/>
      <c r="F60" s="165"/>
      <c r="G60" s="165"/>
      <c r="H60" s="165"/>
      <c r="I60" s="166"/>
    </row>
    <row r="61" spans="1:9">
      <c r="A61" s="60"/>
      <c r="B61" s="14"/>
      <c r="C61" s="14"/>
      <c r="D61" s="14"/>
      <c r="E61" s="14"/>
      <c r="F61" s="14"/>
      <c r="G61" s="14"/>
      <c r="H61" s="14"/>
      <c r="I61" s="46"/>
    </row>
    <row r="62" spans="1:9" ht="43.5" customHeight="1">
      <c r="A62" s="67" t="s">
        <v>72</v>
      </c>
      <c r="B62" s="38" t="s">
        <v>79</v>
      </c>
      <c r="C62" s="19" t="s">
        <v>80</v>
      </c>
      <c r="D62" s="152" t="s">
        <v>81</v>
      </c>
      <c r="E62" s="152"/>
      <c r="F62" s="152"/>
      <c r="G62" s="14"/>
      <c r="H62" s="14"/>
      <c r="I62" s="46"/>
    </row>
    <row r="63" spans="1:9" ht="25.5" customHeight="1">
      <c r="A63" s="69">
        <v>1</v>
      </c>
      <c r="B63" s="41" t="s">
        <v>82</v>
      </c>
      <c r="C63" s="42">
        <v>0.5</v>
      </c>
      <c r="D63" s="150"/>
      <c r="E63" s="150"/>
      <c r="F63" s="150"/>
      <c r="G63" s="14"/>
      <c r="H63" s="14"/>
      <c r="I63" s="46"/>
    </row>
    <row r="64" spans="1:9" ht="25.5" customHeight="1">
      <c r="A64" s="70">
        <v>2</v>
      </c>
      <c r="B64" s="43" t="s">
        <v>83</v>
      </c>
      <c r="C64" s="44">
        <v>0.1</v>
      </c>
      <c r="D64" s="151"/>
      <c r="E64" s="151"/>
      <c r="F64" s="151"/>
      <c r="G64" s="14"/>
      <c r="H64" s="14"/>
      <c r="I64" s="46"/>
    </row>
    <row r="65" spans="1:9" ht="25.5" customHeight="1">
      <c r="A65" s="70">
        <v>3</v>
      </c>
      <c r="B65" s="43" t="s">
        <v>84</v>
      </c>
      <c r="C65" s="44">
        <v>0.2</v>
      </c>
      <c r="D65" s="151"/>
      <c r="E65" s="151"/>
      <c r="F65" s="151"/>
      <c r="G65" s="14"/>
      <c r="H65" s="14"/>
      <c r="I65" s="46"/>
    </row>
    <row r="66" spans="1:9" ht="25.5" customHeight="1">
      <c r="A66" s="70">
        <v>4</v>
      </c>
      <c r="B66" s="43" t="s">
        <v>85</v>
      </c>
      <c r="C66" s="44">
        <v>0.1</v>
      </c>
      <c r="D66" s="151"/>
      <c r="E66" s="151"/>
      <c r="F66" s="151"/>
      <c r="G66" s="14"/>
      <c r="H66" s="14"/>
      <c r="I66" s="46"/>
    </row>
    <row r="67" spans="1:9" ht="25.5" customHeight="1">
      <c r="A67" s="70">
        <v>5</v>
      </c>
      <c r="B67" s="43" t="s">
        <v>67</v>
      </c>
      <c r="C67" s="44">
        <v>0.05</v>
      </c>
      <c r="D67" s="151"/>
      <c r="E67" s="151"/>
      <c r="F67" s="151"/>
      <c r="G67" s="14"/>
      <c r="H67" s="14"/>
      <c r="I67" s="46"/>
    </row>
    <row r="68" spans="1:9" ht="25.5" customHeight="1">
      <c r="A68" s="71">
        <v>6</v>
      </c>
      <c r="B68" s="43" t="s">
        <v>67</v>
      </c>
      <c r="C68" s="51">
        <v>0.05</v>
      </c>
      <c r="D68" s="144"/>
      <c r="E68" s="144"/>
      <c r="F68" s="144"/>
      <c r="G68" s="14"/>
      <c r="H68" s="14"/>
      <c r="I68" s="46"/>
    </row>
    <row r="69" spans="1:9" ht="15">
      <c r="A69" s="72"/>
      <c r="B69" s="52"/>
      <c r="C69" s="53">
        <f>SUM(C63:C68)</f>
        <v>1</v>
      </c>
      <c r="D69" s="145"/>
      <c r="E69" s="146"/>
      <c r="F69" s="147"/>
      <c r="G69" s="14"/>
      <c r="H69" s="14"/>
      <c r="I69" s="46"/>
    </row>
    <row r="70" spans="1:9">
      <c r="A70" s="60"/>
      <c r="B70" s="14"/>
      <c r="C70" s="14"/>
      <c r="D70" s="14"/>
      <c r="E70" s="14"/>
      <c r="F70" s="14"/>
      <c r="G70" s="14"/>
      <c r="H70" s="14"/>
      <c r="I70" s="46"/>
    </row>
    <row r="71" spans="1:9">
      <c r="A71" s="73"/>
      <c r="B71" s="54"/>
      <c r="C71" s="54"/>
      <c r="D71" s="54"/>
      <c r="E71" s="54"/>
      <c r="F71" s="54"/>
      <c r="G71" s="54"/>
      <c r="H71" s="54"/>
      <c r="I71" s="55"/>
    </row>
  </sheetData>
  <mergeCells count="24">
    <mergeCell ref="A59:B59"/>
    <mergeCell ref="A60:I60"/>
    <mergeCell ref="D62:F62"/>
    <mergeCell ref="A12:C12"/>
    <mergeCell ref="D12:F12"/>
    <mergeCell ref="G12:I12"/>
    <mergeCell ref="A52:C52"/>
    <mergeCell ref="A54:B54"/>
    <mergeCell ref="D54:E54"/>
    <mergeCell ref="D68:F68"/>
    <mergeCell ref="D69:F69"/>
    <mergeCell ref="C1:H3"/>
    <mergeCell ref="D63:F63"/>
    <mergeCell ref="D64:F64"/>
    <mergeCell ref="D65:F65"/>
    <mergeCell ref="D66:F66"/>
    <mergeCell ref="D67:F67"/>
    <mergeCell ref="D55:I55"/>
    <mergeCell ref="D56:I56"/>
    <mergeCell ref="C4:H4"/>
    <mergeCell ref="C7:H7"/>
    <mergeCell ref="C8:H8"/>
    <mergeCell ref="C9:H9"/>
    <mergeCell ref="D11:E11"/>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1331ED-48B8-496A-8060-B550D5DEAAA7}">
  <ds:schemaRefs/>
</ds:datastoreItem>
</file>

<file path=customXml/itemProps2.xml><?xml version="1.0" encoding="utf-8"?>
<ds:datastoreItem xmlns:ds="http://schemas.openxmlformats.org/officeDocument/2006/customXml" ds:itemID="{880638C9-4FA1-4F28-AD6E-42D23C65639C}">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EC</vt:lpstr>
      <vt:lpstr>'2. TRANSACTION FEE OFFSITE EC'!Print_Area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